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https://undp.sharepoint.com/sites/InnovationforEconomicTransformation/Shared Documents/MSME Capacity Development/Guides/GUIDE 3/"/>
    </mc:Choice>
  </mc:AlternateContent>
  <xr:revisionPtr revIDLastSave="21" documentId="8_{56F41567-BC3A-4737-98E2-C308E3264B80}" xr6:coauthVersionLast="45" xr6:coauthVersionMax="45" xr10:uidLastSave="{8CC1C18F-A170-9C47-940E-8290E6580E51}"/>
  <bookViews>
    <workbookView xWindow="780" yWindow="460" windowWidth="19120" windowHeight="10120" activeTab="2" xr2:uid="{00000000-000D-0000-FFFF-FFFF00000000}"/>
  </bookViews>
  <sheets>
    <sheet name="Instructions" sheetId="2" r:id="rId1"/>
    <sheet name="To Calculate" sheetId="1" r:id="rId2"/>
    <sheet name="To Prin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1" l="1"/>
  <c r="F16" i="1"/>
  <c r="F17" i="1"/>
  <c r="F18" i="1"/>
  <c r="F19" i="1"/>
  <c r="F20" i="1"/>
  <c r="F21" i="1"/>
  <c r="F22" i="1"/>
  <c r="F23" i="1"/>
  <c r="F24" i="1"/>
  <c r="F25" i="1"/>
  <c r="F26" i="1"/>
  <c r="F27" i="1"/>
  <c r="F28" i="1"/>
  <c r="F29" i="1"/>
  <c r="F30" i="1"/>
  <c r="F31" i="1"/>
  <c r="F32" i="1"/>
  <c r="F13" i="1"/>
  <c r="D15" i="1"/>
  <c r="F15" i="1" s="1"/>
  <c r="F10" i="1" l="1"/>
  <c r="F11" i="1" s="1"/>
  <c r="F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Dario</author>
  </authors>
  <commentList>
    <comment ref="B9" authorId="0" shapeId="0" xr:uid="{00000000-0006-0000-0100-000001000000}">
      <text>
        <r>
          <rPr>
            <sz val="9"/>
            <color indexed="81"/>
            <rFont val="Tahoma"/>
            <family val="2"/>
          </rPr>
          <t>Put the date in format (day - month - year).</t>
        </r>
      </text>
    </comment>
    <comment ref="D9" authorId="0" shapeId="0" xr:uid="{00000000-0006-0000-0100-000002000000}">
      <text>
        <r>
          <rPr>
            <sz val="9"/>
            <color indexed="81"/>
            <rFont val="Tahoma"/>
            <family val="2"/>
          </rPr>
          <t>Put the amount of money dedicated to the purchase.</t>
        </r>
      </text>
    </comment>
    <comment ref="D11" authorId="0" shapeId="0" xr:uid="{00000000-0006-0000-0100-000003000000}">
      <text>
        <r>
          <rPr>
            <sz val="9"/>
            <color indexed="81"/>
            <rFont val="Tahoma"/>
            <family val="2"/>
          </rPr>
          <t>This shows the balance available to spend on the purchase, it turns green when budget is available and red when budget is exceeded.</t>
        </r>
      </text>
    </comment>
    <comment ref="B12" authorId="0" shapeId="0" xr:uid="{00000000-0006-0000-0100-000004000000}">
      <text>
        <r>
          <rPr>
            <sz val="9"/>
            <color indexed="81"/>
            <rFont val="Tahoma"/>
            <family val="2"/>
          </rPr>
          <t>List the products required to be purchased based on sales projections, it is suggested to copy from Annex 5.</t>
        </r>
      </text>
    </comment>
    <comment ref="C12" authorId="0" shapeId="0" xr:uid="{00000000-0006-0000-0100-000005000000}">
      <text>
        <r>
          <rPr>
            <sz val="9"/>
            <color indexed="81"/>
            <rFont val="Tahoma"/>
            <family val="2"/>
          </rPr>
          <t xml:space="preserve">In which the purchase process is carried out.
</t>
        </r>
      </text>
    </comment>
    <comment ref="D12" authorId="0" shapeId="0" xr:uid="{00000000-0006-0000-0100-000006000000}">
      <text>
        <r>
          <rPr>
            <sz val="9"/>
            <color indexed="81"/>
            <rFont val="Tahoma"/>
            <family val="2"/>
          </rPr>
          <t>Product units required to be purchased to cover the sales projection.</t>
        </r>
      </text>
    </comment>
    <comment ref="E12" authorId="0" shapeId="0" xr:uid="{00000000-0006-0000-0100-000007000000}">
      <text>
        <r>
          <rPr>
            <sz val="9"/>
            <color indexed="81"/>
            <rFont val="Tahoma"/>
            <family val="2"/>
          </rPr>
          <t>Value of product at time of sale.</t>
        </r>
      </text>
    </comment>
    <comment ref="F12" authorId="0" shapeId="0" xr:uid="{00000000-0006-0000-0100-000008000000}">
      <text>
        <r>
          <rPr>
            <sz val="9"/>
            <color indexed="81"/>
            <rFont val="Tahoma"/>
            <family val="2"/>
          </rPr>
          <t>Automatic result of multiplying the unit value by the quantity of products.
A color scale will be issued in which the highest expenses turn red, the intermediate ones turn orange and the lowest expenses turn green.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Dario</author>
  </authors>
  <commentList>
    <comment ref="D9" authorId="0" shapeId="0" xr:uid="{5F8280A1-DDEE-408A-B93B-9E91A8469EA4}">
      <text>
        <r>
          <rPr>
            <sz val="9"/>
            <color indexed="81"/>
            <rFont val="Tahoma"/>
            <family val="2"/>
          </rPr>
          <t>Put the amount of money dedicated to the purchase.</t>
        </r>
      </text>
    </comment>
    <comment ref="D11" authorId="0" shapeId="0" xr:uid="{8D1B910E-4DFD-4834-B46D-66C49440621F}">
      <text>
        <r>
          <rPr>
            <sz val="9"/>
            <color indexed="81"/>
            <rFont val="Tahoma"/>
            <family val="2"/>
          </rPr>
          <t>This shows the balance that still remains to spend on purchases, it turns green when budget remains and red when budget is exceeded.</t>
        </r>
      </text>
    </comment>
    <comment ref="B12" authorId="0" shapeId="0" xr:uid="{9267329C-DE0C-409B-8206-171339DC6388}">
      <text>
        <r>
          <rPr>
            <sz val="9"/>
            <color indexed="81"/>
            <rFont val="Tahoma"/>
            <family val="2"/>
          </rPr>
          <t>List products required to be purchased based on sales projections, it is suggested to copy from Annex 5.</t>
        </r>
      </text>
    </comment>
    <comment ref="C12" authorId="0" shapeId="0" xr:uid="{1382122D-C1C9-4B81-B263-ABF0251B8007}">
      <text>
        <r>
          <rPr>
            <sz val="9"/>
            <color indexed="81"/>
            <rFont val="Tahoma"/>
            <family val="2"/>
          </rPr>
          <t xml:space="preserve">In which the purchase process is carried out.
</t>
        </r>
      </text>
    </comment>
    <comment ref="D12" authorId="0" shapeId="0" xr:uid="{63053086-8126-468A-A9D1-46998E786405}">
      <text>
        <r>
          <rPr>
            <sz val="9"/>
            <color indexed="81"/>
            <rFont val="Tahoma"/>
            <family val="2"/>
          </rPr>
          <t>Product units required to be purchased to cover the sales projection.</t>
        </r>
      </text>
    </comment>
    <comment ref="E12" authorId="0" shapeId="0" xr:uid="{C9EB3E9A-48BC-4E4A-A55B-565588AED184}">
      <text>
        <r>
          <rPr>
            <sz val="9"/>
            <color indexed="81"/>
            <rFont val="Tahoma"/>
            <family val="2"/>
          </rPr>
          <t>According to purchase price as soon as products are bought.</t>
        </r>
      </text>
    </comment>
    <comment ref="F12" authorId="0" shapeId="0" xr:uid="{DD229D5E-FB36-45D7-B687-0D145E215314}">
      <text>
        <r>
          <rPr>
            <sz val="9"/>
            <color indexed="81"/>
            <rFont val="Tahoma"/>
            <family val="2"/>
          </rPr>
          <t>Automatic result of multiplying the unit value by the quantity of products.
A color scale will be issued in which the highest expenses turn red, the intermediate ones turn orange and the lowest expenses turn green.</t>
        </r>
      </text>
    </comment>
  </commentList>
</comments>
</file>

<file path=xl/sharedStrings.xml><?xml version="1.0" encoding="utf-8"?>
<sst xmlns="http://schemas.openxmlformats.org/spreadsheetml/2006/main" count="42" uniqueCount="29">
  <si>
    <t>N°</t>
  </si>
  <si>
    <t>Total</t>
  </si>
  <si>
    <t>Annex 7: Purchase budgets</t>
  </si>
  <si>
    <t>Instruction sheet</t>
  </si>
  <si>
    <t>Annex 7: Purchase budget</t>
  </si>
  <si>
    <t>Date:</t>
  </si>
  <si>
    <t>Budget:</t>
  </si>
  <si>
    <t>Sum of purchases</t>
  </si>
  <si>
    <t>Remaining money</t>
  </si>
  <si>
    <t>Product</t>
  </si>
  <si>
    <t>Unit of measurement</t>
  </si>
  <si>
    <t>Quantity</t>
  </si>
  <si>
    <t>Unit value</t>
  </si>
  <si>
    <t>Total Value</t>
  </si>
  <si>
    <t>Rice</t>
  </si>
  <si>
    <t>Sugar</t>
  </si>
  <si>
    <t>Eggs</t>
  </si>
  <si>
    <t>Olive oil 1 Litre</t>
  </si>
  <si>
    <t>Olive oil 1/2 Litre</t>
  </si>
  <si>
    <t>Pound</t>
  </si>
  <si>
    <t>Units</t>
  </si>
  <si>
    <t>(Insert business name here)</t>
  </si>
  <si>
    <t>Sum of purchases:</t>
  </si>
  <si>
    <t>Remaining money:</t>
  </si>
  <si>
    <t>Bottles</t>
  </si>
  <si>
    <r>
      <rPr>
        <b/>
        <sz val="11"/>
        <color theme="1"/>
        <rFont val="Calibri"/>
        <family val="2"/>
        <scheme val="minor"/>
      </rPr>
      <t>Introduction.-</t>
    </r>
    <r>
      <rPr>
        <sz val="11"/>
        <color theme="1"/>
        <rFont val="Calibri"/>
        <family val="2"/>
        <scheme val="minor"/>
      </rPr>
      <t xml:space="preserve"> In this tool, 3 sheets are included. In the first, there is information on how to use the tool. In the second, there are tools that can be used digitally. The third can be printed for manual use. </t>
    </r>
  </si>
  <si>
    <r>
      <rPr>
        <b/>
        <sz val="11"/>
        <color theme="1"/>
        <rFont val="Calibri"/>
        <family val="2"/>
        <scheme val="minor"/>
      </rPr>
      <t>Instructions.-</t>
    </r>
    <r>
      <rPr>
        <sz val="11"/>
        <color theme="1"/>
        <rFont val="Calibri"/>
        <family val="2"/>
        <scheme val="minor"/>
      </rPr>
      <t xml:space="preserve"> Each one of the fields to be filled out has an explanation of the information that needs to be entered. More instruction is included if you place the mouse over boxes that have red marks in the upper right corner.</t>
    </r>
  </si>
  <si>
    <t>Only fill in the fields in light blue with a thick border.</t>
  </si>
  <si>
    <t>The other cells include formulas, these cells have been locked since they should not be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</si>
</sst>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quot;$&quot;\ * #,##0.00_);_(&quot;$&quot;\ * \(#,##0.00\);_(&quot;$&quot;\ * &quot;-&quot;??_);_(@_)"/>
    <numFmt numFmtId="165" formatCode="_(* #,##0_);_(* \(#,##0\);_(* &quot;-&quot;??_);_(@_)"/>
  </numFmts>
  <fonts count="6" x14ac:knownFonts="1">
    <font>
      <sz val="11"/>
      <color theme="1"/>
      <name val="Calibri"/>
      <family val="2"/>
      <scheme val="minor"/>
    </font>
    <font>
      <b/>
      <sz val="14"/>
      <color theme="0"/>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s>
  <fills count="4">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3" fillId="0" borderId="0" applyFont="0" applyFill="0" applyBorder="0" applyAlignment="0" applyProtection="0"/>
    <xf numFmtId="164" fontId="3" fillId="0" borderId="0" applyFont="0" applyFill="0" applyBorder="0" applyAlignment="0" applyProtection="0"/>
  </cellStyleXfs>
  <cellXfs count="58">
    <xf numFmtId="0" fontId="0" fillId="0" borderId="0" xfId="0"/>
    <xf numFmtId="0" fontId="4" fillId="0" borderId="1" xfId="0" applyFont="1" applyBorder="1" applyAlignment="1">
      <alignment horizontal="center" vertical="center"/>
    </xf>
    <xf numFmtId="164" fontId="0" fillId="0" borderId="1" xfId="2" applyFont="1" applyBorder="1"/>
    <xf numFmtId="164" fontId="0" fillId="0" borderId="0" xfId="2" applyFont="1"/>
    <xf numFmtId="164" fontId="0" fillId="3" borderId="4" xfId="2" applyFont="1" applyFill="1" applyBorder="1"/>
    <xf numFmtId="0" fontId="0" fillId="3" borderId="4" xfId="0" applyFill="1" applyBorder="1"/>
    <xf numFmtId="0" fontId="2" fillId="0" borderId="2" xfId="0" applyFont="1" applyBorder="1"/>
    <xf numFmtId="164" fontId="2" fillId="0" borderId="3" xfId="2" applyFont="1" applyBorder="1"/>
    <xf numFmtId="164" fontId="0" fillId="0" borderId="8" xfId="2" applyFont="1" applyBorder="1"/>
    <xf numFmtId="0" fontId="2" fillId="3" borderId="9" xfId="0" applyFont="1" applyFill="1" applyBorder="1"/>
    <xf numFmtId="0" fontId="2" fillId="3" borderId="10" xfId="0" applyFont="1" applyFill="1" applyBorder="1"/>
    <xf numFmtId="165" fontId="0" fillId="3" borderId="10" xfId="1" applyNumberFormat="1" applyFont="1" applyFill="1" applyBorder="1" applyAlignment="1">
      <alignment horizontal="right"/>
    </xf>
    <xf numFmtId="164" fontId="2" fillId="3" borderId="11" xfId="2" applyFont="1" applyFill="1" applyBorder="1"/>
    <xf numFmtId="0" fontId="2" fillId="3" borderId="12" xfId="0" applyFont="1" applyFill="1" applyBorder="1"/>
    <xf numFmtId="0" fontId="2" fillId="3" borderId="1" xfId="0" applyFont="1" applyFill="1" applyBorder="1"/>
    <xf numFmtId="165" fontId="0" fillId="3" borderId="1" xfId="1" applyNumberFormat="1" applyFont="1" applyFill="1" applyBorder="1" applyAlignment="1">
      <alignment horizontal="right"/>
    </xf>
    <xf numFmtId="164" fontId="2" fillId="3" borderId="13" xfId="2" applyFont="1" applyFill="1" applyBorder="1"/>
    <xf numFmtId="0" fontId="2" fillId="3" borderId="14" xfId="0" applyFont="1" applyFill="1" applyBorder="1"/>
    <xf numFmtId="0" fontId="2" fillId="3" borderId="15" xfId="0" applyFont="1" applyFill="1" applyBorder="1"/>
    <xf numFmtId="164" fontId="2" fillId="3" borderId="16" xfId="2" applyFont="1" applyFill="1" applyBorder="1"/>
    <xf numFmtId="164" fontId="0" fillId="3" borderId="4" xfId="2" applyFont="1" applyFill="1" applyBorder="1" applyProtection="1">
      <protection locked="0"/>
    </xf>
    <xf numFmtId="0" fontId="2" fillId="3" borderId="9" xfId="0" applyFont="1" applyFill="1" applyBorder="1" applyProtection="1">
      <protection locked="0"/>
    </xf>
    <xf numFmtId="0" fontId="2" fillId="3" borderId="10" xfId="0" applyFont="1" applyFill="1" applyBorder="1" applyProtection="1">
      <protection locked="0"/>
    </xf>
    <xf numFmtId="165" fontId="0" fillId="3" borderId="10" xfId="1" applyNumberFormat="1" applyFont="1" applyFill="1" applyBorder="1" applyAlignment="1" applyProtection="1">
      <alignment horizontal="right"/>
      <protection locked="0"/>
    </xf>
    <xf numFmtId="164" fontId="2" fillId="3" borderId="11" xfId="2" applyFont="1" applyFill="1" applyBorder="1" applyProtection="1">
      <protection locked="0"/>
    </xf>
    <xf numFmtId="0" fontId="2" fillId="3" borderId="12" xfId="0" applyFont="1" applyFill="1" applyBorder="1" applyProtection="1">
      <protection locked="0"/>
    </xf>
    <xf numFmtId="0" fontId="2" fillId="3" borderId="1" xfId="0" applyFont="1" applyFill="1" applyBorder="1" applyProtection="1">
      <protection locked="0"/>
    </xf>
    <xf numFmtId="165" fontId="0" fillId="3" borderId="1" xfId="1" applyNumberFormat="1" applyFont="1" applyFill="1" applyBorder="1" applyAlignment="1" applyProtection="1">
      <alignment horizontal="right"/>
      <protection locked="0"/>
    </xf>
    <xf numFmtId="164" fontId="2" fillId="3" borderId="13" xfId="2" applyFont="1" applyFill="1" applyBorder="1" applyProtection="1">
      <protection locked="0"/>
    </xf>
    <xf numFmtId="0" fontId="2" fillId="3" borderId="14" xfId="0" applyFont="1" applyFill="1" applyBorder="1" applyProtection="1">
      <protection locked="0"/>
    </xf>
    <xf numFmtId="0" fontId="2" fillId="3" borderId="15" xfId="0" applyFont="1" applyFill="1" applyBorder="1" applyProtection="1">
      <protection locked="0"/>
    </xf>
    <xf numFmtId="164" fontId="2" fillId="3" borderId="16" xfId="2" applyFont="1" applyFill="1" applyBorder="1" applyProtection="1">
      <protection locked="0"/>
    </xf>
    <xf numFmtId="164" fontId="0" fillId="0" borderId="0" xfId="2" applyFont="1" applyProtection="1"/>
    <xf numFmtId="0" fontId="4" fillId="0" borderId="1" xfId="0" applyFont="1" applyBorder="1" applyAlignment="1" applyProtection="1">
      <alignment horizontal="center" vertical="center" wrapText="1"/>
    </xf>
    <xf numFmtId="164" fontId="2" fillId="0" borderId="3" xfId="2" applyFont="1" applyBorder="1" applyProtection="1"/>
    <xf numFmtId="164" fontId="0" fillId="0" borderId="1" xfId="2" applyFont="1" applyBorder="1" applyProtection="1"/>
    <xf numFmtId="0" fontId="0" fillId="0" borderId="0" xfId="0" applyProtection="1"/>
    <xf numFmtId="0" fontId="4" fillId="0" borderId="1"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2" fillId="0" borderId="2" xfId="0" applyFont="1" applyBorder="1" applyProtection="1"/>
    <xf numFmtId="164" fontId="0" fillId="0" borderId="8" xfId="2" applyFont="1" applyBorder="1" applyProtection="1"/>
    <xf numFmtId="14" fontId="0" fillId="3" borderId="4" xfId="0" applyNumberFormat="1" applyFill="1" applyBorder="1" applyProtection="1">
      <protection locked="0"/>
    </xf>
    <xf numFmtId="0" fontId="0" fillId="0" borderId="0" xfId="0" applyAlignment="1"/>
    <xf numFmtId="0" fontId="0" fillId="0" borderId="0" xfId="0" applyAlignment="1" applyProtection="1">
      <alignment horizontal="right"/>
    </xf>
    <xf numFmtId="0" fontId="0" fillId="0" borderId="0" xfId="0" applyAlignment="1">
      <alignment horizontal="left" vertical="center" wrapText="1"/>
    </xf>
    <xf numFmtId="0" fontId="0" fillId="0" borderId="0" xfId="0" applyAlignment="1">
      <alignment horizontal="center"/>
    </xf>
    <xf numFmtId="0" fontId="1" fillId="2" borderId="0" xfId="0" applyFont="1" applyFill="1" applyAlignment="1">
      <alignment horizontal="center" vertical="center"/>
    </xf>
    <xf numFmtId="0" fontId="0" fillId="3" borderId="17" xfId="0" applyFill="1" applyBorder="1" applyAlignment="1">
      <alignment horizontal="left"/>
    </xf>
    <xf numFmtId="0" fontId="0" fillId="3" borderId="18" xfId="0" applyFill="1" applyBorder="1" applyAlignment="1">
      <alignment horizontal="left"/>
    </xf>
    <xf numFmtId="0" fontId="0" fillId="3" borderId="19" xfId="0" applyFill="1" applyBorder="1" applyAlignment="1">
      <alignment horizontal="left"/>
    </xf>
    <xf numFmtId="0" fontId="1" fillId="2" borderId="0" xfId="0" applyFont="1" applyFill="1" applyAlignment="1" applyProtection="1">
      <alignment horizontal="center" vertical="center"/>
    </xf>
    <xf numFmtId="0" fontId="0" fillId="0" borderId="2"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4" fillId="0" borderId="0" xfId="0" applyFont="1" applyAlignment="1" applyProtection="1">
      <alignment horizontal="left"/>
    </xf>
    <xf numFmtId="0" fontId="0" fillId="0" borderId="2" xfId="0" applyBorder="1" applyAlignment="1">
      <alignment horizontal="center"/>
    </xf>
    <xf numFmtId="0" fontId="0" fillId="0" borderId="6" xfId="0" applyBorder="1" applyAlignment="1">
      <alignment horizontal="center"/>
    </xf>
    <xf numFmtId="0" fontId="0" fillId="0" borderId="7" xfId="0" applyBorder="1" applyAlignment="1">
      <alignment horizontal="center"/>
    </xf>
  </cellXfs>
  <cellStyles count="3">
    <cellStyle name="Comma" xfId="1" builtinId="3"/>
    <cellStyle name="Currency" xfId="2" builtinId="4"/>
    <cellStyle name="Normal" xfId="0" builtinId="0"/>
  </cellStyles>
  <dxfs count="2">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10</xdr:row>
      <xdr:rowOff>30766</xdr:rowOff>
    </xdr:from>
    <xdr:to>
      <xdr:col>5</xdr:col>
      <xdr:colOff>161925</xdr:colOff>
      <xdr:row>25</xdr:row>
      <xdr:rowOff>123392</xdr:rowOff>
    </xdr:to>
    <xdr:pic>
      <xdr:nvPicPr>
        <xdr:cNvPr id="5" name="Picture 4">
          <a:extLst>
            <a:ext uri="{FF2B5EF4-FFF2-40B4-BE49-F238E27FC236}">
              <a16:creationId xmlns:a16="http://schemas.microsoft.com/office/drawing/2014/main" id="{601AAB4C-875C-4DEE-8D58-689369B27058}"/>
            </a:ext>
          </a:extLst>
        </xdr:cNvPr>
        <xdr:cNvPicPr>
          <a:picLocks noChangeAspect="1"/>
        </xdr:cNvPicPr>
      </xdr:nvPicPr>
      <xdr:blipFill>
        <a:blip xmlns:r="http://schemas.openxmlformats.org/officeDocument/2006/relationships" r:embed="rId1"/>
        <a:stretch>
          <a:fillRect/>
        </a:stretch>
      </xdr:blipFill>
      <xdr:spPr>
        <a:xfrm>
          <a:off x="133350" y="2964466"/>
          <a:ext cx="5000625" cy="2950126"/>
        </a:xfrm>
        <a:prstGeom prst="rect">
          <a:avLst/>
        </a:prstGeom>
      </xdr:spPr>
    </xdr:pic>
    <xdr:clientData/>
  </xdr:twoCellAnchor>
  <xdr:twoCellAnchor editAs="oneCell">
    <xdr:from>
      <xdr:col>0</xdr:col>
      <xdr:colOff>12699</xdr:colOff>
      <xdr:row>0</xdr:row>
      <xdr:rowOff>25400</xdr:rowOff>
    </xdr:from>
    <xdr:to>
      <xdr:col>5</xdr:col>
      <xdr:colOff>881302</xdr:colOff>
      <xdr:row>3</xdr:row>
      <xdr:rowOff>139700</xdr:rowOff>
    </xdr:to>
    <xdr:pic>
      <xdr:nvPicPr>
        <xdr:cNvPr id="6" name="Picture 5">
          <a:extLst>
            <a:ext uri="{FF2B5EF4-FFF2-40B4-BE49-F238E27FC236}">
              <a16:creationId xmlns:a16="http://schemas.microsoft.com/office/drawing/2014/main" id="{E69BE691-D748-FC47-B5CA-BE951517BE4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99" y="25400"/>
          <a:ext cx="6545503"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900916</xdr:colOff>
      <xdr:row>3</xdr:row>
      <xdr:rowOff>127000</xdr:rowOff>
    </xdr:to>
    <xdr:pic>
      <xdr:nvPicPr>
        <xdr:cNvPr id="5" name="Picture 4">
          <a:extLst>
            <a:ext uri="{FF2B5EF4-FFF2-40B4-BE49-F238E27FC236}">
              <a16:creationId xmlns:a16="http://schemas.microsoft.com/office/drawing/2014/main" id="{B4875CF0-090B-9447-B30C-F3B6EF0B48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666716" cy="698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xdr:colOff>
      <xdr:row>0</xdr:row>
      <xdr:rowOff>25400</xdr:rowOff>
    </xdr:from>
    <xdr:to>
      <xdr:col>5</xdr:col>
      <xdr:colOff>888216</xdr:colOff>
      <xdr:row>3</xdr:row>
      <xdr:rowOff>152400</xdr:rowOff>
    </xdr:to>
    <xdr:pic>
      <xdr:nvPicPr>
        <xdr:cNvPr id="4" name="Picture 3">
          <a:extLst>
            <a:ext uri="{FF2B5EF4-FFF2-40B4-BE49-F238E27FC236}">
              <a16:creationId xmlns:a16="http://schemas.microsoft.com/office/drawing/2014/main" id="{15FF9F3A-602E-9145-92FF-1B92E91FE9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25400"/>
          <a:ext cx="6666716" cy="698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F30"/>
  <sheetViews>
    <sheetView zoomScaleNormal="100" workbookViewId="0">
      <selection activeCell="A9" sqref="A9:F9"/>
    </sheetView>
  </sheetViews>
  <sheetFormatPr baseColWidth="10" defaultColWidth="11.5" defaultRowHeight="15" x14ac:dyDescent="0.2"/>
  <cols>
    <col min="1" max="1" width="3.1640625" bestFit="1" customWidth="1"/>
    <col min="2" max="2" width="35.6640625" customWidth="1"/>
    <col min="3" max="3" width="13" customWidth="1"/>
    <col min="4" max="4" width="9.6640625" bestFit="1" customWidth="1"/>
    <col min="5" max="5" width="13" customWidth="1"/>
    <col min="6" max="6" width="12" customWidth="1"/>
  </cols>
  <sheetData>
    <row r="5" spans="1:6" ht="5" customHeight="1" x14ac:dyDescent="0.2"/>
    <row r="6" spans="1:6" ht="31.5" customHeight="1" x14ac:dyDescent="0.2">
      <c r="A6" s="46" t="s">
        <v>2</v>
      </c>
      <c r="B6" s="46"/>
      <c r="C6" s="46"/>
      <c r="D6" s="46"/>
      <c r="E6" s="46"/>
      <c r="F6" s="46"/>
    </row>
    <row r="7" spans="1:6" ht="19" x14ac:dyDescent="0.2">
      <c r="A7" s="46" t="s">
        <v>3</v>
      </c>
      <c r="B7" s="46"/>
      <c r="C7" s="46"/>
      <c r="D7" s="46"/>
      <c r="E7" s="46"/>
      <c r="F7" s="46"/>
    </row>
    <row r="8" spans="1:6" ht="5" customHeight="1" x14ac:dyDescent="0.2"/>
    <row r="9" spans="1:6" ht="61.5" customHeight="1" x14ac:dyDescent="0.2">
      <c r="A9" s="44" t="s">
        <v>25</v>
      </c>
      <c r="B9" s="44"/>
      <c r="C9" s="44"/>
      <c r="D9" s="44"/>
      <c r="E9" s="44"/>
      <c r="F9" s="44"/>
    </row>
    <row r="10" spans="1:6" ht="50.25" customHeight="1" x14ac:dyDescent="0.2">
      <c r="A10" s="44" t="s">
        <v>26</v>
      </c>
      <c r="B10" s="44"/>
      <c r="C10" s="44"/>
      <c r="D10" s="44"/>
      <c r="E10" s="44"/>
      <c r="F10" s="44"/>
    </row>
    <row r="26" spans="1:6" ht="16" thickBot="1" x14ac:dyDescent="0.25"/>
    <row r="27" spans="1:6" ht="16" thickBot="1" x14ac:dyDescent="0.25">
      <c r="A27" s="47" t="s">
        <v>27</v>
      </c>
      <c r="B27" s="48"/>
      <c r="C27" s="48"/>
      <c r="D27" s="48"/>
      <c r="E27" s="48"/>
      <c r="F27" s="49"/>
    </row>
    <row r="28" spans="1:6" ht="33" customHeight="1" x14ac:dyDescent="0.2">
      <c r="A28" s="44" t="s">
        <v>28</v>
      </c>
      <c r="B28" s="44"/>
      <c r="C28" s="44"/>
      <c r="D28" s="44"/>
      <c r="E28" s="44"/>
      <c r="F28" s="44"/>
    </row>
    <row r="29" spans="1:6" x14ac:dyDescent="0.2">
      <c r="A29" s="42"/>
      <c r="B29" s="42"/>
      <c r="C29" s="42"/>
      <c r="D29" s="42"/>
      <c r="E29" s="42"/>
      <c r="F29" s="42"/>
    </row>
    <row r="30" spans="1:6" x14ac:dyDescent="0.2">
      <c r="A30" s="45"/>
      <c r="B30" s="45"/>
      <c r="C30" s="45"/>
      <c r="D30" s="45"/>
      <c r="E30" s="45"/>
      <c r="F30" s="45"/>
    </row>
  </sheetData>
  <sheetProtection algorithmName="SHA-512" hashValue="SOtKJQuSX2PVL7g2qCjJh68kh7OjYUd0yuvnV4n80oCd7FV2mtHB9urVCXK6rsFpuGpRkMma4ejw3HfCXcuX1g==" saltValue="6gLJqL9kLv87vUgilFOOCw==" spinCount="100000" sheet="1" objects="1" scenarios="1"/>
  <mergeCells count="7">
    <mergeCell ref="A28:F28"/>
    <mergeCell ref="A30:F30"/>
    <mergeCell ref="A6:F6"/>
    <mergeCell ref="A7:F7"/>
    <mergeCell ref="A9:F9"/>
    <mergeCell ref="A10:F10"/>
    <mergeCell ref="A27:F27"/>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3"/>
  <sheetViews>
    <sheetView zoomScaleNormal="100" workbookViewId="0">
      <selection activeCell="I12" sqref="I12"/>
    </sheetView>
  </sheetViews>
  <sheetFormatPr baseColWidth="10" defaultColWidth="11.5" defaultRowHeight="15" x14ac:dyDescent="0.2"/>
  <cols>
    <col min="1" max="1" width="3.1640625" style="36" bestFit="1" customWidth="1"/>
    <col min="2" max="2" width="35.6640625" style="36" customWidth="1"/>
    <col min="3" max="3" width="14.1640625" style="36" customWidth="1"/>
    <col min="4" max="4" width="9.6640625" style="36" bestFit="1" customWidth="1"/>
    <col min="5" max="5" width="13" style="36" customWidth="1"/>
    <col min="6" max="6" width="12" style="36" customWidth="1"/>
    <col min="7" max="16384" width="11.5" style="36"/>
  </cols>
  <sheetData>
    <row r="5" spans="1:6" ht="5" customHeight="1" x14ac:dyDescent="0.2"/>
    <row r="6" spans="1:6" ht="31.5" customHeight="1" x14ac:dyDescent="0.2">
      <c r="A6" s="50" t="s">
        <v>4</v>
      </c>
      <c r="B6" s="50"/>
      <c r="C6" s="50"/>
      <c r="D6" s="50"/>
      <c r="E6" s="50"/>
      <c r="F6" s="50"/>
    </row>
    <row r="7" spans="1:6" ht="19" x14ac:dyDescent="0.2">
      <c r="A7" s="50" t="s">
        <v>21</v>
      </c>
      <c r="B7" s="50"/>
      <c r="C7" s="50"/>
      <c r="D7" s="50"/>
      <c r="E7" s="50"/>
      <c r="F7" s="50"/>
    </row>
    <row r="8" spans="1:6" ht="5" customHeight="1" thickBot="1" x14ac:dyDescent="0.25"/>
    <row r="9" spans="1:6" ht="16" thickBot="1" x14ac:dyDescent="0.25">
      <c r="B9" s="43" t="s">
        <v>5</v>
      </c>
      <c r="C9" s="41">
        <v>43935</v>
      </c>
      <c r="D9" s="54" t="s">
        <v>6</v>
      </c>
      <c r="E9" s="54"/>
      <c r="F9" s="20">
        <v>1500</v>
      </c>
    </row>
    <row r="10" spans="1:6" x14ac:dyDescent="0.2">
      <c r="D10" s="54" t="s">
        <v>7</v>
      </c>
      <c r="E10" s="54"/>
      <c r="F10" s="32">
        <f>SUM(F13:F32)</f>
        <v>1364.8</v>
      </c>
    </row>
    <row r="11" spans="1:6" x14ac:dyDescent="0.2">
      <c r="D11" s="54" t="s">
        <v>8</v>
      </c>
      <c r="E11" s="54"/>
      <c r="F11" s="32">
        <f>F9-F10</f>
        <v>135.20000000000005</v>
      </c>
    </row>
    <row r="12" spans="1:6" ht="33" thickBot="1" x14ac:dyDescent="0.25">
      <c r="A12" s="37" t="s">
        <v>0</v>
      </c>
      <c r="B12" s="38" t="s">
        <v>9</v>
      </c>
      <c r="C12" s="38" t="s">
        <v>10</v>
      </c>
      <c r="D12" s="38" t="s">
        <v>11</v>
      </c>
      <c r="E12" s="38" t="s">
        <v>12</v>
      </c>
      <c r="F12" s="33" t="s">
        <v>13</v>
      </c>
    </row>
    <row r="13" spans="1:6" ht="27" customHeight="1" thickBot="1" x14ac:dyDescent="0.25">
      <c r="A13" s="39">
        <v>1</v>
      </c>
      <c r="B13" s="21" t="s">
        <v>14</v>
      </c>
      <c r="C13" s="22" t="s">
        <v>19</v>
      </c>
      <c r="D13" s="23">
        <v>1000</v>
      </c>
      <c r="E13" s="24">
        <v>0.35</v>
      </c>
      <c r="F13" s="34">
        <f>D13*E13</f>
        <v>350</v>
      </c>
    </row>
    <row r="14" spans="1:6" ht="27" customHeight="1" x14ac:dyDescent="0.2">
      <c r="A14" s="39">
        <v>2</v>
      </c>
      <c r="B14" s="25" t="s">
        <v>15</v>
      </c>
      <c r="C14" s="22" t="s">
        <v>19</v>
      </c>
      <c r="D14" s="27">
        <v>1000</v>
      </c>
      <c r="E14" s="28">
        <v>0.25</v>
      </c>
      <c r="F14" s="34">
        <f t="shared" ref="F14:F32" si="0">D14*E14</f>
        <v>250</v>
      </c>
    </row>
    <row r="15" spans="1:6" ht="27" customHeight="1" x14ac:dyDescent="0.2">
      <c r="A15" s="39">
        <v>3</v>
      </c>
      <c r="B15" s="25" t="s">
        <v>16</v>
      </c>
      <c r="C15" s="26" t="s">
        <v>20</v>
      </c>
      <c r="D15" s="27">
        <f>36*20</f>
        <v>720</v>
      </c>
      <c r="E15" s="28">
        <v>0.09</v>
      </c>
      <c r="F15" s="34">
        <f t="shared" si="0"/>
        <v>64.8</v>
      </c>
    </row>
    <row r="16" spans="1:6" ht="27" customHeight="1" x14ac:dyDescent="0.2">
      <c r="A16" s="39">
        <v>4</v>
      </c>
      <c r="B16" s="25" t="s">
        <v>17</v>
      </c>
      <c r="C16" s="26" t="s">
        <v>24</v>
      </c>
      <c r="D16" s="27">
        <v>500</v>
      </c>
      <c r="E16" s="28">
        <v>0.7</v>
      </c>
      <c r="F16" s="34">
        <f t="shared" si="0"/>
        <v>350</v>
      </c>
    </row>
    <row r="17" spans="1:6" ht="27" customHeight="1" x14ac:dyDescent="0.2">
      <c r="A17" s="39">
        <v>5</v>
      </c>
      <c r="B17" s="25" t="s">
        <v>18</v>
      </c>
      <c r="C17" s="26" t="s">
        <v>24</v>
      </c>
      <c r="D17" s="27">
        <v>700</v>
      </c>
      <c r="E17" s="28">
        <v>0.5</v>
      </c>
      <c r="F17" s="34">
        <f t="shared" si="0"/>
        <v>350</v>
      </c>
    </row>
    <row r="18" spans="1:6" ht="27" customHeight="1" x14ac:dyDescent="0.2">
      <c r="A18" s="39">
        <v>6</v>
      </c>
      <c r="B18" s="25"/>
      <c r="C18" s="26"/>
      <c r="D18" s="26"/>
      <c r="E18" s="28"/>
      <c r="F18" s="34">
        <f t="shared" si="0"/>
        <v>0</v>
      </c>
    </row>
    <row r="19" spans="1:6" ht="27" customHeight="1" x14ac:dyDescent="0.2">
      <c r="A19" s="39">
        <v>7</v>
      </c>
      <c r="B19" s="25"/>
      <c r="C19" s="26"/>
      <c r="D19" s="26"/>
      <c r="E19" s="28"/>
      <c r="F19" s="34">
        <f t="shared" si="0"/>
        <v>0</v>
      </c>
    </row>
    <row r="20" spans="1:6" ht="27" customHeight="1" x14ac:dyDescent="0.2">
      <c r="A20" s="39">
        <v>8</v>
      </c>
      <c r="B20" s="25"/>
      <c r="C20" s="26"/>
      <c r="D20" s="26"/>
      <c r="E20" s="28"/>
      <c r="F20" s="34">
        <f t="shared" si="0"/>
        <v>0</v>
      </c>
    </row>
    <row r="21" spans="1:6" ht="27" customHeight="1" x14ac:dyDescent="0.2">
      <c r="A21" s="39">
        <v>9</v>
      </c>
      <c r="B21" s="25"/>
      <c r="C21" s="26"/>
      <c r="D21" s="26"/>
      <c r="E21" s="28"/>
      <c r="F21" s="34">
        <f t="shared" si="0"/>
        <v>0</v>
      </c>
    </row>
    <row r="22" spans="1:6" ht="27" customHeight="1" x14ac:dyDescent="0.2">
      <c r="A22" s="39">
        <v>10</v>
      </c>
      <c r="B22" s="25"/>
      <c r="C22" s="26"/>
      <c r="D22" s="26"/>
      <c r="E22" s="28"/>
      <c r="F22" s="34">
        <f t="shared" si="0"/>
        <v>0</v>
      </c>
    </row>
    <row r="23" spans="1:6" ht="27" customHeight="1" x14ac:dyDescent="0.2">
      <c r="A23" s="39">
        <v>11</v>
      </c>
      <c r="B23" s="25"/>
      <c r="C23" s="26"/>
      <c r="D23" s="26"/>
      <c r="E23" s="28"/>
      <c r="F23" s="34">
        <f t="shared" si="0"/>
        <v>0</v>
      </c>
    </row>
    <row r="24" spans="1:6" ht="27" customHeight="1" x14ac:dyDescent="0.2">
      <c r="A24" s="39">
        <v>12</v>
      </c>
      <c r="B24" s="25"/>
      <c r="C24" s="26"/>
      <c r="D24" s="26"/>
      <c r="E24" s="28"/>
      <c r="F24" s="34">
        <f t="shared" si="0"/>
        <v>0</v>
      </c>
    </row>
    <row r="25" spans="1:6" ht="27" customHeight="1" x14ac:dyDescent="0.2">
      <c r="A25" s="39">
        <v>13</v>
      </c>
      <c r="B25" s="25"/>
      <c r="C25" s="26"/>
      <c r="D25" s="26"/>
      <c r="E25" s="28"/>
      <c r="F25" s="34">
        <f t="shared" si="0"/>
        <v>0</v>
      </c>
    </row>
    <row r="26" spans="1:6" ht="27" customHeight="1" x14ac:dyDescent="0.2">
      <c r="A26" s="39">
        <v>14</v>
      </c>
      <c r="B26" s="25"/>
      <c r="C26" s="26"/>
      <c r="D26" s="26"/>
      <c r="E26" s="28"/>
      <c r="F26" s="34">
        <f t="shared" si="0"/>
        <v>0</v>
      </c>
    </row>
    <row r="27" spans="1:6" ht="27" customHeight="1" x14ac:dyDescent="0.2">
      <c r="A27" s="39">
        <v>15</v>
      </c>
      <c r="B27" s="25"/>
      <c r="C27" s="26"/>
      <c r="D27" s="26"/>
      <c r="E27" s="28"/>
      <c r="F27" s="34">
        <f t="shared" si="0"/>
        <v>0</v>
      </c>
    </row>
    <row r="28" spans="1:6" ht="27" customHeight="1" x14ac:dyDescent="0.2">
      <c r="A28" s="39">
        <v>16</v>
      </c>
      <c r="B28" s="25"/>
      <c r="C28" s="26"/>
      <c r="D28" s="26"/>
      <c r="E28" s="28"/>
      <c r="F28" s="34">
        <f t="shared" si="0"/>
        <v>0</v>
      </c>
    </row>
    <row r="29" spans="1:6" ht="27" customHeight="1" x14ac:dyDescent="0.2">
      <c r="A29" s="39">
        <v>17</v>
      </c>
      <c r="B29" s="25"/>
      <c r="C29" s="26"/>
      <c r="D29" s="26"/>
      <c r="E29" s="28"/>
      <c r="F29" s="34">
        <f t="shared" si="0"/>
        <v>0</v>
      </c>
    </row>
    <row r="30" spans="1:6" ht="27" customHeight="1" x14ac:dyDescent="0.2">
      <c r="A30" s="39">
        <v>18</v>
      </c>
      <c r="B30" s="25"/>
      <c r="C30" s="26"/>
      <c r="D30" s="26"/>
      <c r="E30" s="28"/>
      <c r="F30" s="34">
        <f t="shared" si="0"/>
        <v>0</v>
      </c>
    </row>
    <row r="31" spans="1:6" ht="27" customHeight="1" x14ac:dyDescent="0.2">
      <c r="A31" s="39">
        <v>19</v>
      </c>
      <c r="B31" s="25"/>
      <c r="C31" s="26"/>
      <c r="D31" s="26"/>
      <c r="E31" s="28"/>
      <c r="F31" s="34">
        <f t="shared" si="0"/>
        <v>0</v>
      </c>
    </row>
    <row r="32" spans="1:6" ht="27" customHeight="1" thickBot="1" x14ac:dyDescent="0.25">
      <c r="A32" s="39">
        <v>20</v>
      </c>
      <c r="B32" s="29"/>
      <c r="C32" s="30"/>
      <c r="D32" s="30"/>
      <c r="E32" s="31"/>
      <c r="F32" s="34">
        <f t="shared" si="0"/>
        <v>0</v>
      </c>
    </row>
    <row r="33" spans="1:6" x14ac:dyDescent="0.2">
      <c r="A33" s="51" t="s">
        <v>1</v>
      </c>
      <c r="B33" s="52"/>
      <c r="C33" s="52"/>
      <c r="D33" s="53"/>
      <c r="E33" s="40"/>
      <c r="F33" s="35">
        <f>SUM(F13:F32)</f>
        <v>1364.8</v>
      </c>
    </row>
  </sheetData>
  <sheetProtection algorithmName="SHA-512" hashValue="eVXBKWrS0AwMYUrTGAlWPqsl0VZlD5Jt8X8G+8KdWLUGu3QxndtVXSlpBX3sM4A5Gf4vmwu8Z/lJEu18vYKBeQ==" saltValue="qKe8lKsX60YV94Ih95J1Xw==" spinCount="100000" sheet="1" objects="1" scenarios="1"/>
  <mergeCells count="6">
    <mergeCell ref="A6:F6"/>
    <mergeCell ref="A7:F7"/>
    <mergeCell ref="A33:D33"/>
    <mergeCell ref="D9:E9"/>
    <mergeCell ref="D10:E10"/>
    <mergeCell ref="D11:E11"/>
  </mergeCells>
  <conditionalFormatting sqref="F11">
    <cfRule type="cellIs" dxfId="1" priority="2" operator="lessThanOrEqual">
      <formula>0</formula>
    </cfRule>
    <cfRule type="cellIs" dxfId="0" priority="3" operator="greaterThan">
      <formula>1</formula>
    </cfRule>
  </conditionalFormatting>
  <conditionalFormatting sqref="F13:F32">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F33"/>
  <sheetViews>
    <sheetView tabSelected="1" workbookViewId="0">
      <selection activeCell="H13" sqref="H13"/>
    </sheetView>
  </sheetViews>
  <sheetFormatPr baseColWidth="10" defaultColWidth="11.5" defaultRowHeight="15" x14ac:dyDescent="0.2"/>
  <cols>
    <col min="1" max="1" width="3.1640625" bestFit="1" customWidth="1"/>
    <col min="2" max="2" width="35.6640625" customWidth="1"/>
    <col min="3" max="3" width="14.6640625" customWidth="1"/>
    <col min="4" max="4" width="9.6640625" bestFit="1" customWidth="1"/>
    <col min="5" max="5" width="13" customWidth="1"/>
    <col min="6" max="6" width="12" customWidth="1"/>
  </cols>
  <sheetData>
    <row r="5" spans="1:6" ht="5" customHeight="1" x14ac:dyDescent="0.2"/>
    <row r="6" spans="1:6" ht="31.5" customHeight="1" x14ac:dyDescent="0.2">
      <c r="A6" s="50" t="s">
        <v>4</v>
      </c>
      <c r="B6" s="50"/>
      <c r="C6" s="50"/>
      <c r="D6" s="50"/>
      <c r="E6" s="50"/>
      <c r="F6" s="50"/>
    </row>
    <row r="7" spans="1:6" ht="19" x14ac:dyDescent="0.2">
      <c r="A7" s="50" t="s">
        <v>21</v>
      </c>
      <c r="B7" s="50"/>
      <c r="C7" s="50"/>
      <c r="D7" s="50"/>
      <c r="E7" s="50"/>
      <c r="F7" s="50"/>
    </row>
    <row r="8" spans="1:6" ht="5" customHeight="1" thickBot="1" x14ac:dyDescent="0.25"/>
    <row r="9" spans="1:6" ht="16" thickBot="1" x14ac:dyDescent="0.25">
      <c r="B9" t="s">
        <v>5</v>
      </c>
      <c r="C9" s="5"/>
      <c r="D9" s="54" t="s">
        <v>6</v>
      </c>
      <c r="E9" s="54"/>
      <c r="F9" s="4"/>
    </row>
    <row r="10" spans="1:6" x14ac:dyDescent="0.2">
      <c r="D10" s="54" t="s">
        <v>22</v>
      </c>
      <c r="E10" s="54"/>
      <c r="F10" s="3"/>
    </row>
    <row r="11" spans="1:6" x14ac:dyDescent="0.2">
      <c r="D11" s="54" t="s">
        <v>23</v>
      </c>
      <c r="E11" s="54"/>
      <c r="F11" s="3"/>
    </row>
    <row r="12" spans="1:6" ht="33" thickBot="1" x14ac:dyDescent="0.25">
      <c r="A12" s="1" t="s">
        <v>0</v>
      </c>
      <c r="B12" s="38" t="s">
        <v>9</v>
      </c>
      <c r="C12" s="38" t="s">
        <v>10</v>
      </c>
      <c r="D12" s="38" t="s">
        <v>11</v>
      </c>
      <c r="E12" s="38" t="s">
        <v>12</v>
      </c>
      <c r="F12" s="33" t="s">
        <v>13</v>
      </c>
    </row>
    <row r="13" spans="1:6" ht="27" customHeight="1" x14ac:dyDescent="0.2">
      <c r="A13" s="6">
        <v>1</v>
      </c>
      <c r="B13" s="9"/>
      <c r="C13" s="10"/>
      <c r="D13" s="11"/>
      <c r="E13" s="12"/>
      <c r="F13" s="7"/>
    </row>
    <row r="14" spans="1:6" ht="27" customHeight="1" x14ac:dyDescent="0.2">
      <c r="A14" s="6">
        <v>2</v>
      </c>
      <c r="B14" s="13"/>
      <c r="C14" s="14"/>
      <c r="D14" s="15"/>
      <c r="E14" s="16"/>
      <c r="F14" s="7"/>
    </row>
    <row r="15" spans="1:6" ht="27" customHeight="1" x14ac:dyDescent="0.2">
      <c r="A15" s="6">
        <v>3</v>
      </c>
      <c r="B15" s="13"/>
      <c r="C15" s="14"/>
      <c r="D15" s="15"/>
      <c r="E15" s="16"/>
      <c r="F15" s="7"/>
    </row>
    <row r="16" spans="1:6" ht="27" customHeight="1" x14ac:dyDescent="0.2">
      <c r="A16" s="6">
        <v>4</v>
      </c>
      <c r="B16" s="13"/>
      <c r="C16" s="14"/>
      <c r="D16" s="15"/>
      <c r="E16" s="16"/>
      <c r="F16" s="7"/>
    </row>
    <row r="17" spans="1:6" ht="27" customHeight="1" x14ac:dyDescent="0.2">
      <c r="A17" s="6">
        <v>5</v>
      </c>
      <c r="B17" s="13"/>
      <c r="C17" s="14"/>
      <c r="D17" s="15"/>
      <c r="E17" s="16"/>
      <c r="F17" s="7"/>
    </row>
    <row r="18" spans="1:6" ht="27" customHeight="1" x14ac:dyDescent="0.2">
      <c r="A18" s="6">
        <v>6</v>
      </c>
      <c r="B18" s="13"/>
      <c r="C18" s="14"/>
      <c r="D18" s="14"/>
      <c r="E18" s="16"/>
      <c r="F18" s="7"/>
    </row>
    <row r="19" spans="1:6" ht="27" customHeight="1" x14ac:dyDescent="0.2">
      <c r="A19" s="6">
        <v>7</v>
      </c>
      <c r="B19" s="13"/>
      <c r="C19" s="14"/>
      <c r="D19" s="14"/>
      <c r="E19" s="16"/>
      <c r="F19" s="7"/>
    </row>
    <row r="20" spans="1:6" ht="27" customHeight="1" x14ac:dyDescent="0.2">
      <c r="A20" s="6">
        <v>8</v>
      </c>
      <c r="B20" s="13"/>
      <c r="C20" s="14"/>
      <c r="D20" s="14"/>
      <c r="E20" s="16"/>
      <c r="F20" s="7"/>
    </row>
    <row r="21" spans="1:6" ht="27" customHeight="1" x14ac:dyDescent="0.2">
      <c r="A21" s="6">
        <v>9</v>
      </c>
      <c r="B21" s="13"/>
      <c r="C21" s="14"/>
      <c r="D21" s="14"/>
      <c r="E21" s="16"/>
      <c r="F21" s="7"/>
    </row>
    <row r="22" spans="1:6" ht="27" customHeight="1" x14ac:dyDescent="0.2">
      <c r="A22" s="6">
        <v>10</v>
      </c>
      <c r="B22" s="13"/>
      <c r="C22" s="14"/>
      <c r="D22" s="14"/>
      <c r="E22" s="16"/>
      <c r="F22" s="7"/>
    </row>
    <row r="23" spans="1:6" ht="27" customHeight="1" x14ac:dyDescent="0.2">
      <c r="A23" s="6">
        <v>11</v>
      </c>
      <c r="B23" s="13"/>
      <c r="C23" s="14"/>
      <c r="D23" s="14"/>
      <c r="E23" s="16"/>
      <c r="F23" s="7"/>
    </row>
    <row r="24" spans="1:6" ht="27" customHeight="1" x14ac:dyDescent="0.2">
      <c r="A24" s="6">
        <v>12</v>
      </c>
      <c r="B24" s="13"/>
      <c r="C24" s="14"/>
      <c r="D24" s="14"/>
      <c r="E24" s="16"/>
      <c r="F24" s="7"/>
    </row>
    <row r="25" spans="1:6" ht="27" customHeight="1" x14ac:dyDescent="0.2">
      <c r="A25" s="6">
        <v>13</v>
      </c>
      <c r="B25" s="13"/>
      <c r="C25" s="14"/>
      <c r="D25" s="14"/>
      <c r="E25" s="16"/>
      <c r="F25" s="7"/>
    </row>
    <row r="26" spans="1:6" ht="27" customHeight="1" x14ac:dyDescent="0.2">
      <c r="A26" s="6">
        <v>14</v>
      </c>
      <c r="B26" s="13"/>
      <c r="C26" s="14"/>
      <c r="D26" s="14"/>
      <c r="E26" s="16"/>
      <c r="F26" s="7"/>
    </row>
    <row r="27" spans="1:6" ht="27" customHeight="1" x14ac:dyDescent="0.2">
      <c r="A27" s="6">
        <v>15</v>
      </c>
      <c r="B27" s="13"/>
      <c r="C27" s="14"/>
      <c r="D27" s="14"/>
      <c r="E27" s="16"/>
      <c r="F27" s="7"/>
    </row>
    <row r="28" spans="1:6" ht="27" customHeight="1" x14ac:dyDescent="0.2">
      <c r="A28" s="6">
        <v>16</v>
      </c>
      <c r="B28" s="13"/>
      <c r="C28" s="14"/>
      <c r="D28" s="14"/>
      <c r="E28" s="16"/>
      <c r="F28" s="7"/>
    </row>
    <row r="29" spans="1:6" ht="27" customHeight="1" x14ac:dyDescent="0.2">
      <c r="A29" s="6">
        <v>17</v>
      </c>
      <c r="B29" s="13"/>
      <c r="C29" s="14"/>
      <c r="D29" s="14"/>
      <c r="E29" s="16"/>
      <c r="F29" s="7"/>
    </row>
    <row r="30" spans="1:6" ht="27" customHeight="1" x14ac:dyDescent="0.2">
      <c r="A30" s="6">
        <v>18</v>
      </c>
      <c r="B30" s="13"/>
      <c r="C30" s="14"/>
      <c r="D30" s="14"/>
      <c r="E30" s="16"/>
      <c r="F30" s="7"/>
    </row>
    <row r="31" spans="1:6" ht="27" customHeight="1" x14ac:dyDescent="0.2">
      <c r="A31" s="6">
        <v>19</v>
      </c>
      <c r="B31" s="13"/>
      <c r="C31" s="14"/>
      <c r="D31" s="14"/>
      <c r="E31" s="16"/>
      <c r="F31" s="7"/>
    </row>
    <row r="32" spans="1:6" ht="27" customHeight="1" thickBot="1" x14ac:dyDescent="0.25">
      <c r="A32" s="6">
        <v>20</v>
      </c>
      <c r="B32" s="17"/>
      <c r="C32" s="18"/>
      <c r="D32" s="18"/>
      <c r="E32" s="19"/>
      <c r="F32" s="7"/>
    </row>
    <row r="33" spans="1:6" x14ac:dyDescent="0.2">
      <c r="A33" s="55" t="s">
        <v>1</v>
      </c>
      <c r="B33" s="56"/>
      <c r="C33" s="56"/>
      <c r="D33" s="57"/>
      <c r="E33" s="8"/>
      <c r="F33" s="2"/>
    </row>
  </sheetData>
  <sheetProtection algorithmName="SHA-512" hashValue="iamIMZx1e7L5Ljw2nZycOZz0oM+7B/wOLg07R37xcVdnFqdU+HriEyAH/L2Jm3YcGNETv21RaWteZOP0+CptPQ==" saltValue="B/b9RPv9Kg59xerLRtiMCA==" spinCount="100000" sheet="1" objects="1" scenarios="1"/>
  <mergeCells count="6">
    <mergeCell ref="A33:D33"/>
    <mergeCell ref="A6:F6"/>
    <mergeCell ref="A7:F7"/>
    <mergeCell ref="D9:E9"/>
    <mergeCell ref="D10:E10"/>
    <mergeCell ref="D11:E11"/>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9EE3738E14AE45BE3F56CFBE2E23B0" ma:contentTypeVersion="10" ma:contentTypeDescription="Create a new document." ma:contentTypeScope="" ma:versionID="9c52260569e4d66f62d1188445f64492">
  <xsd:schema xmlns:xsd="http://www.w3.org/2001/XMLSchema" xmlns:xs="http://www.w3.org/2001/XMLSchema" xmlns:p="http://schemas.microsoft.com/office/2006/metadata/properties" xmlns:ns2="076592f5-6543-4387-b2e3-41119d32dc9b" xmlns:ns3="f66f8965-67c9-41e2-8f16-ff7163d9f6c3" targetNamespace="http://schemas.microsoft.com/office/2006/metadata/properties" ma:root="true" ma:fieldsID="ed40f75d0fedf24f85d91dcc8d306c46" ns2:_="" ns3:_="">
    <xsd:import namespace="076592f5-6543-4387-b2e3-41119d32dc9b"/>
    <xsd:import namespace="f66f8965-67c9-41e2-8f16-ff7163d9f6c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6592f5-6543-4387-b2e3-41119d32dc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6f8965-67c9-41e2-8f16-ff7163d9f6c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D36869-2915-4D7E-85C9-44503952077E}"/>
</file>

<file path=customXml/itemProps2.xml><?xml version="1.0" encoding="utf-8"?>
<ds:datastoreItem xmlns:ds="http://schemas.openxmlformats.org/officeDocument/2006/customXml" ds:itemID="{0CF3C9B8-A847-4C4A-8E22-5B90102E5B85}">
  <ds:schemaRefs>
    <ds:schemaRef ds:uri="http://schemas.microsoft.com/sharepoint/v3/contenttype/forms"/>
  </ds:schemaRefs>
</ds:datastoreItem>
</file>

<file path=customXml/itemProps3.xml><?xml version="1.0" encoding="utf-8"?>
<ds:datastoreItem xmlns:ds="http://schemas.openxmlformats.org/officeDocument/2006/customXml" ds:itemID="{7BBC85BD-D2A3-4D9C-B7B9-7D774652C34C}">
  <ds:schemaRefs>
    <ds:schemaRef ds:uri="http://purl.org/dc/dcmitype/"/>
    <ds:schemaRef ds:uri="http://purl.org/dc/elements/1.1/"/>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terms/"/>
    <ds:schemaRef ds:uri="http://schemas.openxmlformats.org/package/2006/metadata/core-properties"/>
    <ds:schemaRef ds:uri="da9ff453-0fe7-468f-b136-ce56d466b0fa"/>
    <ds:schemaRef ds:uri="d7820abc-67d2-4f85-8d24-0202594180b2"/>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To Calculate</vt:lpstr>
      <vt:lpstr>To Print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Dario</dc:creator>
  <cp:lastModifiedBy>Tamaisha Eytle</cp:lastModifiedBy>
  <dcterms:created xsi:type="dcterms:W3CDTF">2020-04-09T03:13:04Z</dcterms:created>
  <dcterms:modified xsi:type="dcterms:W3CDTF">2020-05-07T20:52:56Z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0x010100139EE3738E14AE45BE3F56CFBE2E23B0</vt:lpwstr>
  </property>
</Properties>
</file>